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6_2026 PTLEI\"/>
    </mc:Choice>
  </mc:AlternateContent>
  <xr:revisionPtr revIDLastSave="0" documentId="13_ncr:1_{AE76E2FB-5D25-43D6-A809-E69D2DF1C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<sst xmlns="http://schemas.openxmlformats.org/spreadsheetml/2006/main" count="49" uniqueCount="31">
  <si>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</si>
  <si>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</si>
  <si>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</si>
  <si>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</si>
  <si>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</si>
  <si>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</si>
  <si>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</si>
  <si>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</si>
  <si>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</si>
  <si>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</si>
  <si>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</si>
  <si>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</si>
  <si>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</si>
  <si>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</si>
  <si>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</si>
  <si>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</si>
  <si>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</si>
  <si>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</si>
  <si>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</si>
  <si>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</si>
  <si>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</si>
  <si>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</si>
  <si>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</si>
  <si>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</si>
  <si>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</si>
  <si>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</si>
  <si>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</si>
  <si>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</si>
  <si>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</si>
  <si>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JUNHO</t>
  </si>
  <si>
    <t>JANEIRO/JUNHO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</si>
</sst>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S26" sqref="S26"/>
    </sheetView>
  </sheetViews>
  <sheetFormatPr defaultColWidth="12.5703125" defaultRowHeight="15" customHeight="1" x14ac:dyDescent="0.2"/>
  <cols>
    <col min="1" max="1" width="1" hidden="1" customWidth="1"/>
    <col min="2" max="2" width="27.42578125" customWidth="1"/>
    <col min="3" max="5" width="8.85546875" customWidth="1"/>
    <col min="6" max="8" width="10.28515625" customWidth="1"/>
    <col min="9" max="11" width="8.85546875" customWidth="1"/>
    <col min="12" max="14" width="10.28515625" customWidth="1"/>
    <col min="15" max="15" width="5.7109375" customWidth="1"/>
    <col min="16" max="16" width="8.5703125" customWidth="1"/>
    <col min="17" max="17" width="5.140625" customWidth="1"/>
    <col min="18" max="26" width="8.5703125" customWidth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18338</v>
      </c>
      <c r="D9" s="5">
        <f t="shared" si="0"/>
        <v>19153</v>
      </c>
      <c r="E9" s="5">
        <f t="shared" si="0"/>
        <v>37491</v>
      </c>
      <c r="F9" s="5">
        <f t="shared" si="0"/>
        <v>102174</v>
      </c>
      <c r="G9" s="5">
        <f t="shared" si="0"/>
        <v>109857</v>
      </c>
      <c r="H9" s="5">
        <f t="shared" si="0"/>
        <v>212031</v>
      </c>
      <c r="I9" s="5">
        <f t="shared" si="0"/>
        <v>19603</v>
      </c>
      <c r="J9" s="5">
        <f t="shared" si="0"/>
        <v>19431</v>
      </c>
      <c r="K9" s="5">
        <f t="shared" si="0"/>
        <v>39034</v>
      </c>
      <c r="L9" s="5">
        <f t="shared" si="0"/>
        <v>107789</v>
      </c>
      <c r="M9" s="5">
        <f t="shared" si="0"/>
        <v>112929</v>
      </c>
      <c r="N9" s="5">
        <f t="shared" si="0"/>
        <v>220718</v>
      </c>
      <c r="O9" s="6">
        <f t="shared" ref="O9:Q9" si="1">IFERROR((L9-F9)/F9,"-")</f>
        <v>5.4955272378491592E-2</v>
      </c>
      <c r="P9" s="6">
        <f t="shared" si="1"/>
        <v>2.7963625440345176E-2</v>
      </c>
      <c r="Q9" s="6">
        <f t="shared" si="1"/>
        <v>4.0970424136093309E-2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6114</v>
      </c>
      <c r="D10" s="7">
        <v>5910</v>
      </c>
      <c r="E10" s="7">
        <v>12024</v>
      </c>
      <c r="F10" s="7">
        <v>34393</v>
      </c>
      <c r="G10" s="7">
        <v>36096</v>
      </c>
      <c r="H10" s="7">
        <v>70489</v>
      </c>
      <c r="I10" s="7">
        <v>6153</v>
      </c>
      <c r="J10" s="7">
        <v>6044</v>
      </c>
      <c r="K10" s="7">
        <v>12197</v>
      </c>
      <c r="L10" s="7">
        <v>33133</v>
      </c>
      <c r="M10" s="7">
        <v>35793</v>
      </c>
      <c r="N10" s="7">
        <v>68926</v>
      </c>
      <c r="O10" s="8">
        <f t="shared" ref="O10:Q10" si="2">IFERROR((L10-F10)/F10,"-")</f>
        <v>-3.6635361846887447E-2</v>
      </c>
      <c r="P10" s="8">
        <f t="shared" si="2"/>
        <v>-8.3942819148936174E-3</v>
      </c>
      <c r="Q10" s="8">
        <f t="shared" si="2"/>
        <v>-2.2173672487905915E-2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370</v>
      </c>
      <c r="D11" s="10">
        <v>382</v>
      </c>
      <c r="E11" s="10">
        <v>752</v>
      </c>
      <c r="F11" s="10">
        <v>2235</v>
      </c>
      <c r="G11" s="10">
        <v>2244</v>
      </c>
      <c r="H11" s="10">
        <v>4479</v>
      </c>
      <c r="I11" s="10">
        <v>437</v>
      </c>
      <c r="J11" s="10">
        <v>349</v>
      </c>
      <c r="K11" s="10">
        <v>786</v>
      </c>
      <c r="L11" s="10">
        <v>2959</v>
      </c>
      <c r="M11" s="10">
        <v>2241</v>
      </c>
      <c r="N11" s="10">
        <v>5200</v>
      </c>
      <c r="O11" s="11">
        <f t="shared" ref="O11:Q11" si="3">IFERROR((L11-F11)/F11,"-")</f>
        <v>0.3239373601789709</v>
      </c>
      <c r="P11" s="11">
        <f t="shared" si="3"/>
        <v>-1.3368983957219251E-3</v>
      </c>
      <c r="Q11" s="11">
        <f t="shared" si="3"/>
        <v>0.16097343156954677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10231</v>
      </c>
      <c r="D12" s="7">
        <v>10795</v>
      </c>
      <c r="E12" s="7">
        <v>21026</v>
      </c>
      <c r="F12" s="7">
        <v>54508</v>
      </c>
      <c r="G12" s="7">
        <v>60966</v>
      </c>
      <c r="H12" s="7">
        <v>115474</v>
      </c>
      <c r="I12" s="7">
        <v>11339</v>
      </c>
      <c r="J12" s="7">
        <v>11310</v>
      </c>
      <c r="K12" s="7">
        <v>22649</v>
      </c>
      <c r="L12" s="7">
        <v>61296</v>
      </c>
      <c r="M12" s="7">
        <v>65134</v>
      </c>
      <c r="N12" s="7">
        <v>126430</v>
      </c>
      <c r="O12" s="8">
        <f t="shared" ref="O12:Q12" si="4">IFERROR((L12-F12)/F12,"-")</f>
        <v>0.12453217876275043</v>
      </c>
      <c r="P12" s="8">
        <f t="shared" si="4"/>
        <v>6.8365974477577668E-2</v>
      </c>
      <c r="Q12" s="8">
        <f t="shared" si="4"/>
        <v>9.487850078805618E-2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1623</v>
      </c>
      <c r="D13" s="10">
        <v>2066</v>
      </c>
      <c r="E13" s="10">
        <v>3689</v>
      </c>
      <c r="F13" s="10">
        <v>11038</v>
      </c>
      <c r="G13" s="10">
        <v>10551</v>
      </c>
      <c r="H13" s="10">
        <v>21589</v>
      </c>
      <c r="I13" s="10">
        <v>1674</v>
      </c>
      <c r="J13" s="10">
        <v>1728</v>
      </c>
      <c r="K13" s="10">
        <v>3402</v>
      </c>
      <c r="L13" s="10">
        <v>10401</v>
      </c>
      <c r="M13" s="10">
        <v>9761</v>
      </c>
      <c r="N13" s="10">
        <v>20162</v>
      </c>
      <c r="O13" s="11">
        <f t="shared" ref="O13:Q13" si="5">IFERROR((L13-F13)/F13,"-")</f>
        <v>-5.7709730023554992E-2</v>
      </c>
      <c r="P13" s="11">
        <f t="shared" si="5"/>
        <v>-7.4874419486304619E-2</v>
      </c>
      <c r="Q13" s="11">
        <f t="shared" si="5"/>
        <v>-6.609847607577933E-2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12561</v>
      </c>
      <c r="D15" s="7">
        <v>12720</v>
      </c>
      <c r="E15" s="7">
        <v>25281</v>
      </c>
      <c r="F15" s="7">
        <v>74665</v>
      </c>
      <c r="G15" s="7">
        <v>71740</v>
      </c>
      <c r="H15" s="7">
        <v>146405</v>
      </c>
      <c r="I15" s="7">
        <v>13789</v>
      </c>
      <c r="J15" s="7">
        <v>13281</v>
      </c>
      <c r="K15" s="7">
        <v>27070</v>
      </c>
      <c r="L15" s="7">
        <v>80669</v>
      </c>
      <c r="M15" s="7">
        <v>74878</v>
      </c>
      <c r="N15" s="7">
        <v>155547</v>
      </c>
      <c r="O15" s="8">
        <f t="shared" ref="O15:Q15" si="6">IFERROR((L15-F15)/F15,"-")</f>
        <v>8.0412509207794816E-2</v>
      </c>
      <c r="P15" s="8">
        <f t="shared" si="6"/>
        <v>4.3741287984388068E-2</v>
      </c>
      <c r="Q15" s="8">
        <f t="shared" si="6"/>
        <v>6.2443222567535261E-2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3831</v>
      </c>
      <c r="D16" s="10">
        <v>4779</v>
      </c>
      <c r="E16" s="10">
        <v>8610</v>
      </c>
      <c r="F16" s="10">
        <v>16758</v>
      </c>
      <c r="G16" s="10">
        <v>28093</v>
      </c>
      <c r="H16" s="10">
        <v>44851</v>
      </c>
      <c r="I16" s="10">
        <v>4389</v>
      </c>
      <c r="J16" s="10">
        <v>4760</v>
      </c>
      <c r="K16" s="10">
        <v>9149</v>
      </c>
      <c r="L16" s="10">
        <v>19606</v>
      </c>
      <c r="M16" s="10">
        <v>30946</v>
      </c>
      <c r="N16" s="10">
        <v>50552</v>
      </c>
      <c r="O16" s="11">
        <f t="shared" ref="O16:Q16" si="7">IFERROR((L16-F16)/F16,"-")</f>
        <v>0.1699486812268767</v>
      </c>
      <c r="P16" s="11">
        <f t="shared" si="7"/>
        <v>0.1015555476453209</v>
      </c>
      <c r="Q16" s="11">
        <f t="shared" si="7"/>
        <v>0.12710976343894229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1456</v>
      </c>
      <c r="D18" s="7">
        <v>1427</v>
      </c>
      <c r="E18" s="7">
        <v>2883</v>
      </c>
      <c r="F18" s="7">
        <v>9316</v>
      </c>
      <c r="G18" s="7">
        <v>9129</v>
      </c>
      <c r="H18" s="7">
        <v>18445</v>
      </c>
      <c r="I18" s="7">
        <v>1303</v>
      </c>
      <c r="J18" s="7">
        <v>1232</v>
      </c>
      <c r="K18" s="7">
        <v>2535</v>
      </c>
      <c r="L18" s="7">
        <v>6586</v>
      </c>
      <c r="M18" s="7">
        <v>6563</v>
      </c>
      <c r="N18" s="7">
        <v>13149</v>
      </c>
      <c r="O18" s="8">
        <f t="shared" ref="O18:Q18" si="8">IFERROR((L18-F18)/F18,"-")</f>
        <v>-0.2930442249892658</v>
      </c>
      <c r="P18" s="8">
        <f t="shared" si="8"/>
        <v>-0.281082265308358</v>
      </c>
      <c r="Q18" s="8">
        <f t="shared" si="8"/>
        <v>-0.28712388181078885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490</v>
      </c>
      <c r="D19" s="10">
        <v>227</v>
      </c>
      <c r="E19" s="10">
        <v>717</v>
      </c>
      <c r="F19" s="10">
        <v>1444</v>
      </c>
      <c r="G19" s="10">
        <v>896</v>
      </c>
      <c r="H19" s="10">
        <v>2340</v>
      </c>
      <c r="I19" s="10">
        <v>122</v>
      </c>
      <c r="J19" s="10">
        <v>158</v>
      </c>
      <c r="K19" s="10">
        <v>280</v>
      </c>
      <c r="L19" s="10">
        <v>928</v>
      </c>
      <c r="M19" s="10">
        <v>542</v>
      </c>
      <c r="N19" s="10">
        <v>1470</v>
      </c>
      <c r="O19" s="11">
        <f t="shared" ref="O19:Q19" si="9">IFERROR((L19-F19)/F19,"-")</f>
        <v>-0.35734072022160662</v>
      </c>
      <c r="P19" s="11">
        <f t="shared" si="9"/>
        <v>-0.3950892857142857</v>
      </c>
      <c r="Q19" s="11">
        <f t="shared" si="9"/>
        <v>-0.37179487179487181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14017</v>
      </c>
      <c r="D21" s="14">
        <f t="shared" si="10"/>
        <v>14147</v>
      </c>
      <c r="E21" s="14">
        <f t="shared" si="10"/>
        <v>28164</v>
      </c>
      <c r="F21" s="14">
        <f t="shared" si="10"/>
        <v>83981</v>
      </c>
      <c r="G21" s="14">
        <f t="shared" si="10"/>
        <v>80869</v>
      </c>
      <c r="H21" s="14">
        <f t="shared" si="10"/>
        <v>164850</v>
      </c>
      <c r="I21" s="14">
        <f t="shared" si="10"/>
        <v>15092</v>
      </c>
      <c r="J21" s="14">
        <f t="shared" si="10"/>
        <v>14513</v>
      </c>
      <c r="K21" s="14">
        <f t="shared" si="10"/>
        <v>29605</v>
      </c>
      <c r="L21" s="14">
        <f t="shared" si="10"/>
        <v>87255</v>
      </c>
      <c r="M21" s="14">
        <f t="shared" si="10"/>
        <v>81441</v>
      </c>
      <c r="N21" s="14">
        <f t="shared" si="10"/>
        <v>168696</v>
      </c>
      <c r="O21" s="8">
        <f t="shared" ref="O21:Q21" si="11">IFERROR((L21-F21)/F21,"-")</f>
        <v>3.8985008513830507E-2</v>
      </c>
      <c r="P21" s="8">
        <f t="shared" si="11"/>
        <v>7.0731677156883358E-3</v>
      </c>
      <c r="Q21" s="8">
        <f t="shared" si="11"/>
        <v>2.3330300272975432E-2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4321</v>
      </c>
      <c r="D22" s="15">
        <f t="shared" si="12"/>
        <v>5006</v>
      </c>
      <c r="E22" s="15">
        <f t="shared" si="12"/>
        <v>9327</v>
      </c>
      <c r="F22" s="15">
        <f t="shared" si="12"/>
        <v>18202</v>
      </c>
      <c r="G22" s="15">
        <f t="shared" si="12"/>
        <v>28989</v>
      </c>
      <c r="H22" s="15">
        <f t="shared" si="12"/>
        <v>47191</v>
      </c>
      <c r="I22" s="15">
        <f t="shared" si="12"/>
        <v>4511</v>
      </c>
      <c r="J22" s="15">
        <f t="shared" si="12"/>
        <v>4918</v>
      </c>
      <c r="K22" s="15">
        <f t="shared" si="12"/>
        <v>9429</v>
      </c>
      <c r="L22" s="15">
        <f t="shared" si="12"/>
        <v>20534</v>
      </c>
      <c r="M22" s="15">
        <f t="shared" si="12"/>
        <v>31488</v>
      </c>
      <c r="N22" s="15">
        <f t="shared" si="12"/>
        <v>52022</v>
      </c>
      <c r="O22" s="11">
        <f t="shared" ref="O22:Q22" si="13">IFERROR((L22-F22)/F22,"-")</f>
        <v>0.12811778925392814</v>
      </c>
      <c r="P22" s="11">
        <f t="shared" si="13"/>
        <v>8.6205112283969779E-2</v>
      </c>
      <c r="Q22" s="11">
        <f t="shared" si="13"/>
        <v>0.10237121485028924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30564</v>
      </c>
      <c r="D23" s="17">
        <v>32548</v>
      </c>
      <c r="E23" s="17">
        <v>63112</v>
      </c>
      <c r="F23" s="17">
        <v>170209</v>
      </c>
      <c r="G23" s="17">
        <v>184043</v>
      </c>
      <c r="H23" s="17">
        <v>354253</v>
      </c>
      <c r="I23" s="17">
        <v>33217</v>
      </c>
      <c r="J23" s="17">
        <v>33059</v>
      </c>
      <c r="K23" s="17">
        <v>66277</v>
      </c>
      <c r="L23" s="17">
        <v>183418</v>
      </c>
      <c r="M23" s="17">
        <v>191309</v>
      </c>
      <c r="N23" s="17">
        <v>374727</v>
      </c>
      <c r="O23" s="6">
        <f t="shared" ref="O23:Q23" si="14">IFERROR((L23-F23)/F23,"-")</f>
        <v>7.7604592001598041E-2</v>
      </c>
      <c r="P23" s="6">
        <f t="shared" si="14"/>
        <v>3.9479904152833846E-2</v>
      </c>
      <c r="Q23" s="6">
        <f t="shared" si="14"/>
        <v>5.7794852831168683E-2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323877</v>
      </c>
      <c r="D24" s="5">
        <f t="shared" si="15"/>
        <v>350809</v>
      </c>
      <c r="E24" s="5">
        <f t="shared" si="15"/>
        <v>674688</v>
      </c>
      <c r="F24" s="5">
        <f t="shared" si="15"/>
        <v>1934924</v>
      </c>
      <c r="G24" s="5">
        <f t="shared" si="15"/>
        <v>2011238</v>
      </c>
      <c r="H24" s="5">
        <f t="shared" si="15"/>
        <v>3946163</v>
      </c>
      <c r="I24" s="5">
        <f t="shared" si="15"/>
        <v>357298</v>
      </c>
      <c r="J24" s="5">
        <f t="shared" si="15"/>
        <v>358259</v>
      </c>
      <c r="K24" s="5">
        <f t="shared" si="15"/>
        <v>715557</v>
      </c>
      <c r="L24" s="5">
        <f t="shared" si="15"/>
        <v>2042485</v>
      </c>
      <c r="M24" s="5">
        <f t="shared" si="15"/>
        <v>2014215</v>
      </c>
      <c r="N24" s="5">
        <f t="shared" si="15"/>
        <v>4056701</v>
      </c>
      <c r="O24" s="6">
        <f t="shared" ref="O24:Q24" si="16">IFERROR((L24-F24)/F24,"-")</f>
        <v>5.5589263454275208E-2</v>
      </c>
      <c r="P24" s="6">
        <f t="shared" si="16"/>
        <v>1.4801828525515131E-3</v>
      </c>
      <c r="Q24" s="6">
        <f t="shared" si="16"/>
        <v>2.8011513969392547E-2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63963</v>
      </c>
      <c r="D25" s="10">
        <v>67869</v>
      </c>
      <c r="E25" s="10">
        <v>131833</v>
      </c>
      <c r="F25" s="10">
        <v>358367</v>
      </c>
      <c r="G25" s="10">
        <v>384936</v>
      </c>
      <c r="H25" s="10">
        <v>743304</v>
      </c>
      <c r="I25" s="10">
        <v>69574</v>
      </c>
      <c r="J25" s="10">
        <v>68989</v>
      </c>
      <c r="K25" s="10">
        <v>138563</v>
      </c>
      <c r="L25" s="10">
        <v>385973</v>
      </c>
      <c r="M25" s="10">
        <v>401218</v>
      </c>
      <c r="N25" s="10">
        <v>787191</v>
      </c>
      <c r="O25" s="11">
        <f t="shared" ref="O25:Q25" si="17">IFERROR((L25-F25)/F25,"-")</f>
        <v>7.7032762503243882E-2</v>
      </c>
      <c r="P25" s="11">
        <f t="shared" si="17"/>
        <v>4.2297940436851839E-2</v>
      </c>
      <c r="Q25" s="11">
        <f t="shared" si="17"/>
        <v>5.9043137128281298E-2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259914</v>
      </c>
      <c r="D26" s="10">
        <v>282940</v>
      </c>
      <c r="E26" s="10">
        <v>542855</v>
      </c>
      <c r="F26" s="10">
        <v>1576557</v>
      </c>
      <c r="G26" s="10">
        <v>1626302</v>
      </c>
      <c r="H26" s="10">
        <v>3202859</v>
      </c>
      <c r="I26" s="10">
        <v>287724</v>
      </c>
      <c r="J26" s="10">
        <v>289270</v>
      </c>
      <c r="K26" s="10">
        <v>576994</v>
      </c>
      <c r="L26" s="10">
        <v>1656512</v>
      </c>
      <c r="M26" s="10">
        <v>1612997</v>
      </c>
      <c r="N26" s="10">
        <v>3269510</v>
      </c>
      <c r="O26" s="11">
        <f t="shared" ref="O26:Q26" si="18">IFERROR((L26-F26)/F26,"-")</f>
        <v>5.0714944020419178E-2</v>
      </c>
      <c r="P26" s="11">
        <f t="shared" si="18"/>
        <v>-8.1811373287372213E-3</v>
      </c>
      <c r="Q26" s="11">
        <f t="shared" si="18"/>
        <v>2.0809845203925616E-2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16934</v>
      </c>
      <c r="D28" s="5">
        <f t="shared" si="19"/>
        <v>17705</v>
      </c>
      <c r="E28" s="5">
        <f t="shared" si="19"/>
        <v>34639</v>
      </c>
      <c r="F28" s="5">
        <f t="shared" si="19"/>
        <v>93180</v>
      </c>
      <c r="G28" s="5">
        <f t="shared" si="19"/>
        <v>101022</v>
      </c>
      <c r="H28" s="5">
        <f t="shared" si="19"/>
        <v>194202</v>
      </c>
      <c r="I28" s="5">
        <f t="shared" si="19"/>
        <v>18301</v>
      </c>
      <c r="J28" s="5">
        <f t="shared" si="19"/>
        <v>17963</v>
      </c>
      <c r="K28" s="5">
        <f t="shared" si="19"/>
        <v>36264</v>
      </c>
      <c r="L28" s="5">
        <f t="shared" si="19"/>
        <v>100013</v>
      </c>
      <c r="M28" s="5">
        <f t="shared" si="19"/>
        <v>105286</v>
      </c>
      <c r="N28" s="5">
        <f t="shared" si="19"/>
        <v>205299</v>
      </c>
      <c r="O28" s="6">
        <f t="shared" ref="O28:Q28" si="20">IFERROR((L28-F28)/F28,"-")</f>
        <v>7.3331186949989274E-2</v>
      </c>
      <c r="P28" s="6">
        <f t="shared" si="20"/>
        <v>4.2208627823642375E-2</v>
      </c>
      <c r="Q28" s="6">
        <f t="shared" si="20"/>
        <v>5.7141533042914076E-2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3731</v>
      </c>
      <c r="D29" s="7">
        <v>3376</v>
      </c>
      <c r="E29" s="7">
        <v>7107</v>
      </c>
      <c r="F29" s="7">
        <v>22866</v>
      </c>
      <c r="G29" s="7">
        <v>21586</v>
      </c>
      <c r="H29" s="7">
        <v>44452</v>
      </c>
      <c r="I29" s="7">
        <v>3249</v>
      </c>
      <c r="J29" s="7">
        <v>2588</v>
      </c>
      <c r="K29" s="7">
        <v>5837</v>
      </c>
      <c r="L29" s="7">
        <v>21870</v>
      </c>
      <c r="M29" s="7">
        <v>20891</v>
      </c>
      <c r="N29" s="7">
        <v>42761</v>
      </c>
      <c r="O29" s="8">
        <f t="shared" ref="O29:Q29" si="21">IFERROR((L29-F29)/F29,"-")</f>
        <v>-4.3558121228024139E-2</v>
      </c>
      <c r="P29" s="8">
        <f t="shared" si="21"/>
        <v>-3.219679421847494E-2</v>
      </c>
      <c r="Q29" s="8">
        <f t="shared" si="21"/>
        <v>-3.8041033024385856E-2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13203</v>
      </c>
      <c r="D30" s="7">
        <v>14329</v>
      </c>
      <c r="E30" s="7">
        <v>27532</v>
      </c>
      <c r="F30" s="7">
        <v>70314</v>
      </c>
      <c r="G30" s="7">
        <v>79436</v>
      </c>
      <c r="H30" s="7">
        <v>149750</v>
      </c>
      <c r="I30" s="7">
        <v>15052</v>
      </c>
      <c r="J30" s="7">
        <v>15375</v>
      </c>
      <c r="K30" s="7">
        <v>30427</v>
      </c>
      <c r="L30" s="7">
        <v>78143</v>
      </c>
      <c r="M30" s="7">
        <v>84395</v>
      </c>
      <c r="N30" s="7">
        <v>162538</v>
      </c>
      <c r="O30" s="8">
        <f t="shared" ref="O30:Q30" si="22">IFERROR((L30-F30)/F30,"-")</f>
        <v>0.11134340245185881</v>
      </c>
      <c r="P30" s="8">
        <f t="shared" si="22"/>
        <v>6.242761468351881E-2</v>
      </c>
      <c r="Q30" s="8">
        <f t="shared" si="22"/>
        <v>8.5395659432387305E-2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1404</v>
      </c>
      <c r="D31" s="20">
        <v>1448</v>
      </c>
      <c r="E31" s="20">
        <v>2852</v>
      </c>
      <c r="F31" s="20">
        <v>8994</v>
      </c>
      <c r="G31" s="20">
        <v>8835</v>
      </c>
      <c r="H31" s="20">
        <v>17829</v>
      </c>
      <c r="I31" s="20">
        <v>1302</v>
      </c>
      <c r="J31" s="20">
        <v>1468</v>
      </c>
      <c r="K31" s="20">
        <v>2770</v>
      </c>
      <c r="L31" s="20">
        <v>7776</v>
      </c>
      <c r="M31" s="20">
        <v>7643</v>
      </c>
      <c r="N31" s="20">
        <v>15419</v>
      </c>
      <c r="O31" s="6">
        <f t="shared" ref="O31:Q31" si="23">IFERROR((L31-F31)/F31,"-")</f>
        <v>-0.13542361574382922</v>
      </c>
      <c r="P31" s="6">
        <f t="shared" si="23"/>
        <v>-0.13491794001131863</v>
      </c>
      <c r="Q31" s="6">
        <f t="shared" si="23"/>
        <v>-0.13517303269953446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2026-07-13T14:51:51Z</dcterms:modified>
</cp:coreProperties>
</file>