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5_2026 PTLEI\"/>
    </mc:Choice>
  </mc:AlternateContent>
  <xr:revisionPtr revIDLastSave="0" documentId="13_ncr:1_{1ABEE642-A057-4978-AB8D-7E94B35A9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<sst xmlns="http://schemas.openxmlformats.org/spreadsheetml/2006/main" count="49" uniqueCount="31">
  <si>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</si>
  <si>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</si>
  <si>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</si>
  <si>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</si>
  <si>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</si>
  <si>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</si>
  <si>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</si>
  <si>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</si>
  <si>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</si>
  <si>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</si>
  <si>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</si>
  <si>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</si>
  <si>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</si>
  <si>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</si>
  <si>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</si>
  <si>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</si>
  <si>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</si>
  <si>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</si>
  <si>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</si>
  <si>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</si>
  <si>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</si>
  <si>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</si>
  <si>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</si>
  <si>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</si>
  <si>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</si>
  <si>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</si>
  <si>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</si>
  <si>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2025</t>
  </si>
  <si>
    <t>2026</t>
  </si>
  <si>
    <t>MAIO</t>
  </si>
  <si>
    <t>JANEIRO/MAIO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</si>
</sst>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U16" sqref="U16"/>
    </sheetView>
  </sheetViews>
  <sheetFormatPr defaultColWidth="12.5703125" defaultRowHeight="15" customHeight="1" x14ac:dyDescent="0.2"/>
  <cols>
    <col min="1" max="1" width="1" hidden="1" customWidth="1" collapsed="1"/>
    <col min="2" max="2" width="26.5703125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5703125" bestFit="1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18657</v>
      </c>
      <c r="D9" s="5">
        <f t="shared" si="0"/>
        <v>21472</v>
      </c>
      <c r="E9" s="5">
        <f t="shared" si="0"/>
        <v>40129</v>
      </c>
      <c r="F9" s="5">
        <f t="shared" si="0"/>
        <v>83836</v>
      </c>
      <c r="G9" s="5">
        <f t="shared" si="0"/>
        <v>90704</v>
      </c>
      <c r="H9" s="5">
        <f t="shared" si="0"/>
        <v>174540</v>
      </c>
      <c r="I9" s="5">
        <f t="shared" si="0"/>
        <v>20193</v>
      </c>
      <c r="J9" s="5">
        <f t="shared" si="0"/>
        <v>19821</v>
      </c>
      <c r="K9" s="5">
        <f t="shared" si="0"/>
        <v>40014</v>
      </c>
      <c r="L9" s="5">
        <f t="shared" si="0"/>
        <v>88186</v>
      </c>
      <c r="M9" s="5">
        <f t="shared" si="0"/>
        <v>93498</v>
      </c>
      <c r="N9" s="5">
        <f t="shared" si="0"/>
        <v>181684</v>
      </c>
      <c r="O9" s="6">
        <f t="shared" ref="O9:Q9" si="1">IFERROR((L9-F9)/F9,"-")</f>
        <v>5.1887017510377401E-2</v>
      </c>
      <c r="P9" s="6">
        <f t="shared" si="1"/>
        <v>3.0803492679484918E-2</v>
      </c>
      <c r="Q9" s="6">
        <f t="shared" si="1"/>
        <v>4.0930445743096136E-2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6540</v>
      </c>
      <c r="D10" s="7">
        <v>6878</v>
      </c>
      <c r="E10" s="7">
        <v>13418</v>
      </c>
      <c r="F10" s="7">
        <v>28279</v>
      </c>
      <c r="G10" s="7">
        <v>30186</v>
      </c>
      <c r="H10" s="7">
        <v>58465</v>
      </c>
      <c r="I10" s="7">
        <v>5966</v>
      </c>
      <c r="J10" s="7">
        <v>6379</v>
      </c>
      <c r="K10" s="7">
        <v>12345</v>
      </c>
      <c r="L10" s="7">
        <v>26980</v>
      </c>
      <c r="M10" s="7">
        <v>29749</v>
      </c>
      <c r="N10" s="7">
        <v>56729</v>
      </c>
      <c r="O10" s="8">
        <f t="shared" ref="O10:Q10" si="2">IFERROR((L10-F10)/F10,"-")</f>
        <v>-4.5935146221577849E-2</v>
      </c>
      <c r="P10" s="8">
        <f t="shared" si="2"/>
        <v>-1.4476909825747035E-2</v>
      </c>
      <c r="Q10" s="8">
        <f t="shared" si="2"/>
        <v>-2.9692978705208244E-2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461</v>
      </c>
      <c r="D11" s="10">
        <v>398</v>
      </c>
      <c r="E11" s="10">
        <v>859</v>
      </c>
      <c r="F11" s="10">
        <v>1865</v>
      </c>
      <c r="G11" s="10">
        <v>1862</v>
      </c>
      <c r="H11" s="10">
        <v>3727</v>
      </c>
      <c r="I11" s="10">
        <v>635</v>
      </c>
      <c r="J11" s="10">
        <v>457</v>
      </c>
      <c r="K11" s="10">
        <v>1092</v>
      </c>
      <c r="L11" s="10">
        <v>2522</v>
      </c>
      <c r="M11" s="10">
        <v>1892</v>
      </c>
      <c r="N11" s="10">
        <v>4414</v>
      </c>
      <c r="O11" s="11">
        <f t="shared" ref="O11:Q11" si="3">IFERROR((L11-F11)/F11,"-")</f>
        <v>0.35227882037533514</v>
      </c>
      <c r="P11" s="11">
        <f t="shared" si="3"/>
        <v>1.611170784103115E-2</v>
      </c>
      <c r="Q11" s="11">
        <f t="shared" si="3"/>
        <v>0.18433056077273946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9536</v>
      </c>
      <c r="D12" s="7">
        <v>12198</v>
      </c>
      <c r="E12" s="7">
        <v>21734</v>
      </c>
      <c r="F12" s="7">
        <v>44277</v>
      </c>
      <c r="G12" s="7">
        <v>50171</v>
      </c>
      <c r="H12" s="7">
        <v>94448</v>
      </c>
      <c r="I12" s="7">
        <v>11607</v>
      </c>
      <c r="J12" s="7">
        <v>11303</v>
      </c>
      <c r="K12" s="7">
        <v>22910</v>
      </c>
      <c r="L12" s="7">
        <v>49957</v>
      </c>
      <c r="M12" s="7">
        <v>53823</v>
      </c>
      <c r="N12" s="7">
        <v>103780</v>
      </c>
      <c r="O12" s="8">
        <f t="shared" ref="O12:Q12" si="4">IFERROR((L12-F12)/F12,"-")</f>
        <v>0.1282833073604806</v>
      </c>
      <c r="P12" s="8">
        <f t="shared" si="4"/>
        <v>7.2791054593290938E-2</v>
      </c>
      <c r="Q12" s="8">
        <f t="shared" si="4"/>
        <v>9.8805692021006267E-2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2120</v>
      </c>
      <c r="D13" s="10">
        <v>1998</v>
      </c>
      <c r="E13" s="10">
        <v>4118</v>
      </c>
      <c r="F13" s="10">
        <v>9415</v>
      </c>
      <c r="G13" s="10">
        <v>8485</v>
      </c>
      <c r="H13" s="10">
        <v>17900</v>
      </c>
      <c r="I13" s="10">
        <v>1985</v>
      </c>
      <c r="J13" s="10">
        <v>1682</v>
      </c>
      <c r="K13" s="10">
        <v>3667</v>
      </c>
      <c r="L13" s="10">
        <v>8727</v>
      </c>
      <c r="M13" s="10">
        <v>8034</v>
      </c>
      <c r="N13" s="10">
        <v>16761</v>
      </c>
      <c r="O13" s="11">
        <f t="shared" ref="O13:Q13" si="5">IFERROR((L13-F13)/F13,"-")</f>
        <v>-7.3074880509824747E-2</v>
      </c>
      <c r="P13" s="11">
        <f t="shared" si="5"/>
        <v>-5.315262227460224E-2</v>
      </c>
      <c r="Q13" s="11">
        <f t="shared" si="5"/>
        <v>-6.3631284916201111E-2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13207</v>
      </c>
      <c r="D15" s="7">
        <v>14382</v>
      </c>
      <c r="E15" s="7">
        <v>27589</v>
      </c>
      <c r="F15" s="7">
        <v>62104</v>
      </c>
      <c r="G15" s="7">
        <v>59020</v>
      </c>
      <c r="H15" s="7">
        <v>121124</v>
      </c>
      <c r="I15" s="7">
        <v>14851</v>
      </c>
      <c r="J15" s="7">
        <v>13220</v>
      </c>
      <c r="K15" s="7">
        <v>28071</v>
      </c>
      <c r="L15" s="7">
        <v>66880</v>
      </c>
      <c r="M15" s="7">
        <v>61597</v>
      </c>
      <c r="N15" s="7">
        <v>128477</v>
      </c>
      <c r="O15" s="8">
        <f t="shared" ref="O15:Q15" si="6">IFERROR((L15-F15)/F15,"-")</f>
        <v>7.6903259049336592E-2</v>
      </c>
      <c r="P15" s="8">
        <f t="shared" si="6"/>
        <v>4.3663165028803796E-2</v>
      </c>
      <c r="Q15" s="8">
        <f t="shared" si="6"/>
        <v>6.0706383540834186E-2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3322</v>
      </c>
      <c r="D16" s="10">
        <v>5174</v>
      </c>
      <c r="E16" s="10">
        <v>8496</v>
      </c>
      <c r="F16" s="10">
        <v>12927</v>
      </c>
      <c r="G16" s="10">
        <v>23314</v>
      </c>
      <c r="H16" s="10">
        <v>36241</v>
      </c>
      <c r="I16" s="10">
        <v>3893</v>
      </c>
      <c r="J16" s="10">
        <v>5111</v>
      </c>
      <c r="K16" s="10">
        <v>9004</v>
      </c>
      <c r="L16" s="10">
        <v>15217</v>
      </c>
      <c r="M16" s="10">
        <v>26186</v>
      </c>
      <c r="N16" s="10">
        <v>41403</v>
      </c>
      <c r="O16" s="11">
        <f t="shared" ref="O16:Q16" si="7">IFERROR((L16-F16)/F16,"-")</f>
        <v>0.17714860369768701</v>
      </c>
      <c r="P16" s="11">
        <f t="shared" si="7"/>
        <v>0.12318778416402162</v>
      </c>
      <c r="Q16" s="11">
        <f t="shared" si="7"/>
        <v>0.14243536326260312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1857</v>
      </c>
      <c r="D18" s="7">
        <v>1746</v>
      </c>
      <c r="E18" s="7">
        <v>3603</v>
      </c>
      <c r="F18" s="7">
        <v>7860</v>
      </c>
      <c r="G18" s="7">
        <v>7702</v>
      </c>
      <c r="H18" s="7">
        <v>15562</v>
      </c>
      <c r="I18" s="7">
        <v>1330</v>
      </c>
      <c r="J18" s="7">
        <v>1412</v>
      </c>
      <c r="K18" s="7">
        <v>2742</v>
      </c>
      <c r="L18" s="7">
        <v>5283</v>
      </c>
      <c r="M18" s="7">
        <v>5331</v>
      </c>
      <c r="N18" s="7">
        <v>10614</v>
      </c>
      <c r="O18" s="8">
        <f t="shared" ref="O18:Q18" si="8">IFERROR((L18-F18)/F18,"-")</f>
        <v>-0.3278625954198473</v>
      </c>
      <c r="P18" s="8">
        <f t="shared" si="8"/>
        <v>-0.30784211893014801</v>
      </c>
      <c r="Q18" s="8">
        <f t="shared" si="8"/>
        <v>-0.31795399048965428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271</v>
      </c>
      <c r="D19" s="10">
        <v>171</v>
      </c>
      <c r="E19" s="10">
        <v>442</v>
      </c>
      <c r="F19" s="10">
        <v>954</v>
      </c>
      <c r="G19" s="10">
        <v>669</v>
      </c>
      <c r="H19" s="10">
        <v>1623</v>
      </c>
      <c r="I19" s="10">
        <v>119</v>
      </c>
      <c r="J19" s="10">
        <v>78</v>
      </c>
      <c r="K19" s="10">
        <v>197</v>
      </c>
      <c r="L19" s="10">
        <v>806</v>
      </c>
      <c r="M19" s="10">
        <v>384</v>
      </c>
      <c r="N19" s="10">
        <v>1190</v>
      </c>
      <c r="O19" s="11">
        <f t="shared" ref="O19:Q19" si="9">IFERROR((L19-F19)/F19,"-")</f>
        <v>-0.15513626834381553</v>
      </c>
      <c r="P19" s="11">
        <f t="shared" si="9"/>
        <v>-0.42600896860986548</v>
      </c>
      <c r="Q19" s="11">
        <f t="shared" si="9"/>
        <v>-0.26678989525569935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15064</v>
      </c>
      <c r="D21" s="14">
        <f t="shared" si="10"/>
        <v>16128</v>
      </c>
      <c r="E21" s="14">
        <f t="shared" si="10"/>
        <v>31192</v>
      </c>
      <c r="F21" s="14">
        <f t="shared" si="10"/>
        <v>69964</v>
      </c>
      <c r="G21" s="14">
        <f t="shared" si="10"/>
        <v>66722</v>
      </c>
      <c r="H21" s="14">
        <f t="shared" si="10"/>
        <v>136686</v>
      </c>
      <c r="I21" s="14">
        <f t="shared" si="10"/>
        <v>16181</v>
      </c>
      <c r="J21" s="14">
        <f t="shared" si="10"/>
        <v>14632</v>
      </c>
      <c r="K21" s="14">
        <f t="shared" si="10"/>
        <v>30813</v>
      </c>
      <c r="L21" s="14">
        <f t="shared" si="10"/>
        <v>72163</v>
      </c>
      <c r="M21" s="14">
        <f t="shared" si="10"/>
        <v>66928</v>
      </c>
      <c r="N21" s="14">
        <f t="shared" si="10"/>
        <v>139091</v>
      </c>
      <c r="O21" s="8">
        <f t="shared" ref="O21:Q21" si="11">IFERROR((L21-F21)/F21,"-")</f>
        <v>3.1430449945686355E-2</v>
      </c>
      <c r="P21" s="8">
        <f t="shared" si="11"/>
        <v>3.0874374269356433E-3</v>
      </c>
      <c r="Q21" s="8">
        <f t="shared" si="11"/>
        <v>1.7595071916655693E-2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3593</v>
      </c>
      <c r="D22" s="15">
        <f t="shared" si="12"/>
        <v>5345</v>
      </c>
      <c r="E22" s="15">
        <f t="shared" si="12"/>
        <v>8938</v>
      </c>
      <c r="F22" s="15">
        <f t="shared" si="12"/>
        <v>13881</v>
      </c>
      <c r="G22" s="15">
        <f t="shared" si="12"/>
        <v>23983</v>
      </c>
      <c r="H22" s="15">
        <f t="shared" si="12"/>
        <v>37864</v>
      </c>
      <c r="I22" s="15">
        <f t="shared" si="12"/>
        <v>4012</v>
      </c>
      <c r="J22" s="15">
        <f t="shared" si="12"/>
        <v>5189</v>
      </c>
      <c r="K22" s="15">
        <f t="shared" si="12"/>
        <v>9201</v>
      </c>
      <c r="L22" s="15">
        <f t="shared" si="12"/>
        <v>16023</v>
      </c>
      <c r="M22" s="15">
        <f t="shared" si="12"/>
        <v>26570</v>
      </c>
      <c r="N22" s="15">
        <f t="shared" si="12"/>
        <v>42593</v>
      </c>
      <c r="O22" s="11">
        <f t="shared" ref="O22:Q22" si="13">IFERROR((L22-F22)/F22,"-")</f>
        <v>0.15431164901664146</v>
      </c>
      <c r="P22" s="11">
        <f t="shared" si="13"/>
        <v>0.10786807321852979</v>
      </c>
      <c r="Q22" s="11">
        <f t="shared" si="13"/>
        <v>0.12489435875765899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30800.999999523163</v>
      </c>
      <c r="D23" s="17">
        <v>36168.400000095367</v>
      </c>
      <c r="E23" s="17">
        <v>66969.39999961853</v>
      </c>
      <c r="F23" s="17">
        <v>139644.89999914169</v>
      </c>
      <c r="G23" s="17">
        <v>151495.55000162125</v>
      </c>
      <c r="H23" s="17">
        <v>291140.45000076294</v>
      </c>
      <c r="I23" s="17">
        <v>34566.599997758865</v>
      </c>
      <c r="J23" s="17">
        <v>33430.449999332428</v>
      </c>
      <c r="K23" s="17">
        <v>67997.049997091293</v>
      </c>
      <c r="L23" s="17">
        <v>150201.24999725819</v>
      </c>
      <c r="M23" s="17">
        <v>158249.54999947548</v>
      </c>
      <c r="N23" s="17">
        <v>308450.79999673367</v>
      </c>
      <c r="O23" s="6">
        <f t="shared" ref="O23:Q23" si="14">IFERROR((L23-F23)/F23,"-")</f>
        <v>7.5594239375597505E-2</v>
      </c>
      <c r="P23" s="6">
        <f t="shared" si="14"/>
        <v>4.458216758038077E-2</v>
      </c>
      <c r="Q23" s="6">
        <f t="shared" si="14"/>
        <v>5.945704211120565E-2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340415.92699999997</v>
      </c>
      <c r="D24" s="5">
        <f t="shared" si="15"/>
        <v>403612.32300000009</v>
      </c>
      <c r="E24" s="5">
        <f t="shared" si="15"/>
        <v>744028.25000000023</v>
      </c>
      <c r="F24" s="5">
        <f t="shared" si="15"/>
        <v>1611046.1359999999</v>
      </c>
      <c r="G24" s="5">
        <f t="shared" si="15"/>
        <v>1660429.0860000001</v>
      </c>
      <c r="H24" s="5">
        <f t="shared" si="15"/>
        <v>3271475.2220000001</v>
      </c>
      <c r="I24" s="5">
        <f t="shared" si="15"/>
        <v>379341.01499999996</v>
      </c>
      <c r="J24" s="5">
        <f t="shared" si="15"/>
        <v>361974.23700000002</v>
      </c>
      <c r="K24" s="5">
        <f t="shared" si="15"/>
        <v>741315.25199999986</v>
      </c>
      <c r="L24" s="5">
        <f t="shared" si="15"/>
        <v>1685187.5339999998</v>
      </c>
      <c r="M24" s="5">
        <f t="shared" si="15"/>
        <v>1655956.6910000003</v>
      </c>
      <c r="N24" s="5">
        <f t="shared" si="15"/>
        <v>3341144.2249999996</v>
      </c>
      <c r="O24" s="6">
        <f t="shared" ref="O24:Q24" si="16">IFERROR((L24-F24)/F24,"-")</f>
        <v>4.6020654743061815E-2</v>
      </c>
      <c r="P24" s="6">
        <f t="shared" si="16"/>
        <v>-2.6935176200591957E-3</v>
      </c>
      <c r="Q24" s="6">
        <f t="shared" si="16"/>
        <v>2.1295898110885818E-2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64877.43</v>
      </c>
      <c r="D25" s="10">
        <v>75602.763000000006</v>
      </c>
      <c r="E25" s="10">
        <v>140480.19300000003</v>
      </c>
      <c r="F25" s="10">
        <v>294403.7429999999</v>
      </c>
      <c r="G25" s="10">
        <v>317067.59100000001</v>
      </c>
      <c r="H25" s="10">
        <v>611471.33400000003</v>
      </c>
      <c r="I25" s="10">
        <v>73082.000999999975</v>
      </c>
      <c r="J25" s="10">
        <v>70422.820999999996</v>
      </c>
      <c r="K25" s="10">
        <v>143504.82199999999</v>
      </c>
      <c r="L25" s="10">
        <v>316398.99900000001</v>
      </c>
      <c r="M25" s="10">
        <v>332229.3980000001</v>
      </c>
      <c r="N25" s="10">
        <v>648628.397</v>
      </c>
      <c r="O25" s="11">
        <f t="shared" ref="O25:Q25" si="17">IFERROR((L25-F25)/F25,"-")</f>
        <v>7.4711196861379975E-2</v>
      </c>
      <c r="P25" s="11">
        <f t="shared" si="17"/>
        <v>4.7818848190006549E-2</v>
      </c>
      <c r="Q25" s="11">
        <f t="shared" si="17"/>
        <v>6.0766647484410061E-2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275538.49699999997</v>
      </c>
      <c r="D26" s="10">
        <v>328009.56000000006</v>
      </c>
      <c r="E26" s="10">
        <v>603548.05700000015</v>
      </c>
      <c r="F26" s="10">
        <v>1316642.3930000002</v>
      </c>
      <c r="G26" s="10">
        <v>1343361.4950000001</v>
      </c>
      <c r="H26" s="10">
        <v>2660003.8880000003</v>
      </c>
      <c r="I26" s="10">
        <v>306259.01399999997</v>
      </c>
      <c r="J26" s="10">
        <v>291551.41600000003</v>
      </c>
      <c r="K26" s="10">
        <v>597810.42999999993</v>
      </c>
      <c r="L26" s="10">
        <v>1368788.5349999997</v>
      </c>
      <c r="M26" s="10">
        <v>1323727.2930000003</v>
      </c>
      <c r="N26" s="10">
        <v>2692515.8279999997</v>
      </c>
      <c r="O26" s="11">
        <f t="shared" ref="O26:Q26" si="18">IFERROR((L26-F26)/F26,"-")</f>
        <v>3.9605394963155738E-2</v>
      </c>
      <c r="P26" s="11">
        <f t="shared" si="18"/>
        <v>-1.4615724861162419E-2</v>
      </c>
      <c r="Q26" s="11">
        <f t="shared" si="18"/>
        <v>1.2222515969495258E-2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16882</v>
      </c>
      <c r="D28" s="5">
        <f t="shared" si="19"/>
        <v>19850</v>
      </c>
      <c r="E28" s="5">
        <f t="shared" si="19"/>
        <v>36732</v>
      </c>
      <c r="F28" s="5">
        <f t="shared" si="19"/>
        <v>76246</v>
      </c>
      <c r="G28" s="5">
        <f t="shared" si="19"/>
        <v>83317</v>
      </c>
      <c r="H28" s="5">
        <f t="shared" si="19"/>
        <v>159563</v>
      </c>
      <c r="I28" s="5">
        <f t="shared" si="19"/>
        <v>18700</v>
      </c>
      <c r="J28" s="5">
        <f t="shared" si="19"/>
        <v>18413</v>
      </c>
      <c r="K28" s="5">
        <f t="shared" si="19"/>
        <v>37113</v>
      </c>
      <c r="L28" s="5">
        <f t="shared" si="19"/>
        <v>81712</v>
      </c>
      <c r="M28" s="5">
        <f t="shared" si="19"/>
        <v>87323</v>
      </c>
      <c r="N28" s="5">
        <f t="shared" si="19"/>
        <v>169035</v>
      </c>
      <c r="O28" s="6">
        <f t="shared" ref="O28:Q28" si="20">IFERROR((L28-F28)/F28,"-")</f>
        <v>7.1689006636413713E-2</v>
      </c>
      <c r="P28" s="6">
        <f t="shared" si="20"/>
        <v>4.8081423959095981E-2</v>
      </c>
      <c r="Q28" s="6">
        <f t="shared" si="20"/>
        <v>5.9362132825279045E-2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4056</v>
      </c>
      <c r="D29" s="7">
        <v>3495</v>
      </c>
      <c r="E29" s="7">
        <v>7551</v>
      </c>
      <c r="F29" s="7">
        <v>19135</v>
      </c>
      <c r="G29" s="7">
        <v>18210</v>
      </c>
      <c r="H29" s="7">
        <v>37345</v>
      </c>
      <c r="I29" s="7">
        <v>3666</v>
      </c>
      <c r="J29" s="7">
        <v>3722</v>
      </c>
      <c r="K29" s="7">
        <v>7388</v>
      </c>
      <c r="L29" s="7">
        <v>18621</v>
      </c>
      <c r="M29" s="7">
        <v>18303</v>
      </c>
      <c r="N29" s="7">
        <v>36924</v>
      </c>
      <c r="O29" s="8">
        <f t="shared" ref="O29:Q29" si="21">IFERROR((L29-F29)/F29,"-")</f>
        <v>-2.6861771622680952E-2</v>
      </c>
      <c r="P29" s="8">
        <f t="shared" si="21"/>
        <v>5.1070840197693576E-3</v>
      </c>
      <c r="Q29" s="8">
        <f t="shared" si="21"/>
        <v>-1.1273262819654573E-2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12826</v>
      </c>
      <c r="D30" s="7">
        <v>16355</v>
      </c>
      <c r="E30" s="7">
        <v>29181</v>
      </c>
      <c r="F30" s="7">
        <v>57111</v>
      </c>
      <c r="G30" s="7">
        <v>65107</v>
      </c>
      <c r="H30" s="7">
        <v>122218</v>
      </c>
      <c r="I30" s="7">
        <v>15034</v>
      </c>
      <c r="J30" s="7">
        <v>14691</v>
      </c>
      <c r="K30" s="7">
        <v>29725</v>
      </c>
      <c r="L30" s="7">
        <v>63091</v>
      </c>
      <c r="M30" s="7">
        <v>69020</v>
      </c>
      <c r="N30" s="7">
        <v>132111</v>
      </c>
      <c r="O30" s="8">
        <f t="shared" ref="O30:Q30" si="22">IFERROR((L30-F30)/F30,"-")</f>
        <v>0.10470837491901736</v>
      </c>
      <c r="P30" s="8">
        <f t="shared" si="22"/>
        <v>6.0101064401677236E-2</v>
      </c>
      <c r="Q30" s="8">
        <f t="shared" si="22"/>
        <v>8.0945523572632502E-2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1775</v>
      </c>
      <c r="D31" s="20">
        <v>1622</v>
      </c>
      <c r="E31" s="20">
        <v>3397</v>
      </c>
      <c r="F31" s="20">
        <v>7590</v>
      </c>
      <c r="G31" s="20">
        <v>7387</v>
      </c>
      <c r="H31" s="20">
        <v>14977</v>
      </c>
      <c r="I31" s="20">
        <v>1493</v>
      </c>
      <c r="J31" s="20">
        <v>1408</v>
      </c>
      <c r="K31" s="20">
        <v>2901</v>
      </c>
      <c r="L31" s="20">
        <v>6474</v>
      </c>
      <c r="M31" s="20">
        <v>6175</v>
      </c>
      <c r="N31" s="20">
        <v>12649</v>
      </c>
      <c r="O31" s="6">
        <f t="shared" ref="O31:Q31" si="23">IFERROR((L31-F31)/F31,"-")</f>
        <v>-0.14703557312252966</v>
      </c>
      <c r="P31" s="6">
        <f t="shared" si="23"/>
        <v>-0.16407201841072153</v>
      </c>
      <c r="Q31" s="6">
        <f t="shared" si="23"/>
        <v>-0.15543833878613875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2026-06-15T16:09:54Z</dcterms:modified>
</cp:coreProperties>
</file>